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C29" i="2"/>
  <c r="D29"/>
  <c r="E29"/>
  <c r="C30"/>
  <c r="D30"/>
  <c r="E30"/>
  <c r="B29"/>
  <c r="B30"/>
  <c r="C28"/>
  <c r="D28"/>
  <c r="E28"/>
  <c r="B28"/>
  <c r="N63" i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E27" i="2" l="1"/>
  <c r="D27"/>
  <c r="B27"/>
  <c r="C27"/>
  <c r="L1" i="1"/>
</calcChain>
</file>

<file path=xl/sharedStrings.xml><?xml version="1.0" encoding="utf-8"?>
<sst xmlns="http://schemas.openxmlformats.org/spreadsheetml/2006/main" count="191" uniqueCount="50">
  <si>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</si>
  <si>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</si>
  <si>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</si>
  <si>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</si>
  <si>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</si>
  <si>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</si>
  <si>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</si>
  <si>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</si>
  <si>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</si>
  <si>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</si>
  <si>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</si>
  <si>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</si>
  <si>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</si>
  <si>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</si>
  <si>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</si>
  <si>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</si>
  <si>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</si>
  <si>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</si>
  <si>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</si>
  <si>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</si>
  <si>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</si>
  <si>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</si>
  <si>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</si>
  <si>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</si>
  <si>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</si>
  <si>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</si>
  <si>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</si>
  <si>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</si>
  <si>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</si>
  <si>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</si>
  <si>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</si>
  <si>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</si>
  <si>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</si>
  <si>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</si>
  <si>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</si>
  <si>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</si>
  <si>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</si>
  <si>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</si>
  <si>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</si>
  <si>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</si>
  <si>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</si>
  <si>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</si>
  <si>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</si>
  <si>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</si>
  <si>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</si>
  <si>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Данные об усредненной за 4 квартал 2022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</si>
  <si>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Октябрь 2022</t>
  </si>
  <si>
    <t>Ноябрь 2022</t>
  </si>
  <si>
    <t>Декабрь  2022</t>
  </si>
  <si>
    <t>4 квартал 2022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</si>
</sst>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4" fontId="0" fillId="0" borderId="1" xfId="0" applyNumberFormat="1" applyFill="1" applyBorder="1"/>
    <xf numFmtId="0" fontId="5" fillId="0" borderId="0" xfId="0" applyFont="1"/>
    <xf numFmtId="164" fontId="3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W31"/>
  <sheetViews>
    <sheetView tabSelected="1" workbookViewId="0">
      <selection activeCell="X30" sqref="X30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23" ht="79.5" customHeight="1">
      <c r="A2" s="21" t="s">
        <v>45</v>
      </c>
      <c r="B2" s="22"/>
      <c r="C2" s="22"/>
      <c r="D2" s="22"/>
      <c r="E2" s="22"/>
    </row>
    <row r="3" spans="1:23">
      <c r="A3" s="10"/>
      <c r="B3" s="10"/>
      <c r="C3" s="10"/>
      <c r="D3" s="10"/>
      <c r="E3" s="10"/>
    </row>
    <row r="4" spans="1:23">
      <c r="A4" s="17" t="s">
        <v>46</v>
      </c>
      <c r="B4" s="17"/>
      <c r="C4" s="17"/>
      <c r="D4" s="17"/>
      <c r="E4" s="17"/>
      <c r="H4" s="18" t="s">
        <v>37</v>
      </c>
      <c r="I4" s="19"/>
      <c r="J4" s="19"/>
      <c r="K4" s="19"/>
      <c r="L4" s="19"/>
      <c r="N4" s="18" t="s">
        <v>35</v>
      </c>
      <c r="O4" s="19"/>
      <c r="P4" s="19"/>
      <c r="Q4" s="19"/>
      <c r="R4" s="19"/>
    </row>
    <row r="5" spans="1:23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23">
      <c r="A6" s="11" t="s">
        <v>28</v>
      </c>
      <c r="B6" s="12">
        <v>82262.109999999986</v>
      </c>
      <c r="C6" s="12">
        <v>5747</v>
      </c>
      <c r="D6" s="12">
        <v>9014</v>
      </c>
      <c r="E6" s="12">
        <v>73248.109999999986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23">
      <c r="A7" s="11" t="s">
        <v>29</v>
      </c>
      <c r="B7" s="13">
        <v>847.43</v>
      </c>
      <c r="C7" s="12">
        <v>177</v>
      </c>
      <c r="D7" s="12">
        <v>223</v>
      </c>
      <c r="E7" s="12">
        <v>624.42999999999995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23">
      <c r="A8" s="11" t="s">
        <v>30</v>
      </c>
      <c r="B8" s="14">
        <v>79932.179999999978</v>
      </c>
      <c r="C8" s="12">
        <v>5299</v>
      </c>
      <c r="D8" s="12">
        <v>8496</v>
      </c>
      <c r="E8" s="12">
        <v>71436.179999999978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23">
      <c r="A9" s="11" t="s">
        <v>31</v>
      </c>
      <c r="B9" s="14">
        <v>1482.5</v>
      </c>
      <c r="C9" s="12">
        <v>271</v>
      </c>
      <c r="D9" s="12">
        <v>295</v>
      </c>
      <c r="E9" s="12">
        <v>1187.5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23">
      <c r="A10" s="10"/>
      <c r="B10" s="10"/>
      <c r="C10" s="10"/>
      <c r="D10" s="10"/>
      <c r="E10" s="10"/>
    </row>
    <row r="11" spans="1:23">
      <c r="A11" s="17" t="s">
        <v>47</v>
      </c>
      <c r="B11" s="17"/>
      <c r="C11" s="17"/>
      <c r="D11" s="17"/>
      <c r="E11" s="17"/>
      <c r="H11" s="18" t="s">
        <v>37</v>
      </c>
      <c r="I11" s="19"/>
      <c r="J11" s="19"/>
      <c r="K11" s="19"/>
      <c r="L11" s="19"/>
      <c r="N11" s="18" t="s">
        <v>35</v>
      </c>
      <c r="O11" s="19"/>
      <c r="P11" s="19"/>
      <c r="Q11" s="19"/>
      <c r="R11" s="19"/>
    </row>
    <row r="12" spans="1:23">
      <c r="A12" s="11" t="s">
        <v>32</v>
      </c>
      <c r="B12" s="11" t="s">
        <v>8</v>
      </c>
      <c r="C12" s="11" t="s">
        <v>9</v>
      </c>
      <c r="D12" s="11" t="s">
        <v>10</v>
      </c>
      <c r="E12" s="11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23">
      <c r="A13" s="11" t="s">
        <v>28</v>
      </c>
      <c r="B13" s="12">
        <v>87490.109999999986</v>
      </c>
      <c r="C13" s="12">
        <v>7109</v>
      </c>
      <c r="D13" s="12">
        <v>10309</v>
      </c>
      <c r="E13" s="12">
        <v>77181.109999999986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23">
      <c r="A14" s="11" t="s">
        <v>29</v>
      </c>
      <c r="B14" s="12">
        <v>847.43</v>
      </c>
      <c r="C14" s="12">
        <v>245</v>
      </c>
      <c r="D14" s="12">
        <v>292</v>
      </c>
      <c r="E14" s="12">
        <v>555.42999999999995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23">
      <c r="A15" s="11" t="s">
        <v>30</v>
      </c>
      <c r="B15" s="12">
        <v>85132.18</v>
      </c>
      <c r="C15" s="12">
        <v>6586</v>
      </c>
      <c r="D15" s="12">
        <v>9712</v>
      </c>
      <c r="E15" s="12">
        <v>75420.179999999993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23">
      <c r="A16" s="11" t="s">
        <v>31</v>
      </c>
      <c r="B16" s="12">
        <v>1510.5</v>
      </c>
      <c r="C16" s="12">
        <v>278</v>
      </c>
      <c r="D16" s="12">
        <v>305</v>
      </c>
      <c r="E16" s="12">
        <v>1205.5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  <c r="W16" s="15"/>
    </row>
    <row r="17" spans="1:18">
      <c r="A17" s="10"/>
      <c r="B17" s="10"/>
      <c r="C17" s="10"/>
      <c r="D17" s="10"/>
      <c r="E17" s="10"/>
    </row>
    <row r="18" spans="1:18">
      <c r="A18" s="17" t="s">
        <v>48</v>
      </c>
      <c r="B18" s="17"/>
      <c r="C18" s="17"/>
      <c r="D18" s="17"/>
      <c r="E18" s="17"/>
      <c r="H18" s="18" t="s">
        <v>37</v>
      </c>
      <c r="I18" s="19"/>
      <c r="J18" s="19"/>
      <c r="K18" s="19"/>
      <c r="L18" s="19"/>
      <c r="N18" s="18" t="s">
        <v>35</v>
      </c>
      <c r="O18" s="19"/>
      <c r="P18" s="19"/>
      <c r="Q18" s="19"/>
      <c r="R18" s="19"/>
    </row>
    <row r="19" spans="1:18">
      <c r="A19" s="11" t="s">
        <v>32</v>
      </c>
      <c r="B19" s="11" t="s">
        <v>8</v>
      </c>
      <c r="C19" s="11" t="s">
        <v>9</v>
      </c>
      <c r="D19" s="11" t="s">
        <v>10</v>
      </c>
      <c r="E19" s="11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8">
      <c r="A20" s="11" t="s">
        <v>28</v>
      </c>
      <c r="B20" s="12">
        <v>87490.109999999986</v>
      </c>
      <c r="C20" s="12">
        <v>7109</v>
      </c>
      <c r="D20" s="12">
        <v>10309</v>
      </c>
      <c r="E20" s="12">
        <v>77181.109999999986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8">
      <c r="A21" s="11" t="s">
        <v>29</v>
      </c>
      <c r="B21" s="12">
        <v>847.43</v>
      </c>
      <c r="C21" s="12">
        <v>245</v>
      </c>
      <c r="D21" s="12">
        <v>292</v>
      </c>
      <c r="E21" s="12">
        <v>555.42999999999995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8">
      <c r="A22" s="11" t="s">
        <v>30</v>
      </c>
      <c r="B22" s="12">
        <v>85132.18</v>
      </c>
      <c r="C22" s="12">
        <v>6586</v>
      </c>
      <c r="D22" s="12">
        <v>9712</v>
      </c>
      <c r="E22" s="12">
        <v>75420.179999999993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8">
      <c r="A23" s="11" t="s">
        <v>31</v>
      </c>
      <c r="B23" s="12">
        <v>1510.5</v>
      </c>
      <c r="C23" s="12">
        <v>278</v>
      </c>
      <c r="D23" s="12">
        <v>305</v>
      </c>
      <c r="E23" s="12">
        <v>1205.5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8">
      <c r="A24" s="10"/>
      <c r="B24" s="10"/>
      <c r="C24" s="10"/>
      <c r="D24" s="10"/>
      <c r="E24" s="10"/>
    </row>
    <row r="25" spans="1:18">
      <c r="A25" s="20" t="s">
        <v>49</v>
      </c>
      <c r="B25" s="20"/>
      <c r="C25" s="20"/>
      <c r="D25" s="20"/>
      <c r="E25" s="20"/>
    </row>
    <row r="26" spans="1:18">
      <c r="A26" s="11" t="s">
        <v>32</v>
      </c>
      <c r="B26" s="11" t="s">
        <v>8</v>
      </c>
      <c r="C26" s="11" t="s">
        <v>9</v>
      </c>
      <c r="D26" s="11" t="s">
        <v>10</v>
      </c>
      <c r="E26" s="11" t="s">
        <v>27</v>
      </c>
    </row>
    <row r="27" spans="1:18">
      <c r="A27" s="11" t="s">
        <v>28</v>
      </c>
      <c r="B27" s="16">
        <f>B28+B29+B30</f>
        <v>85747.443333333329</v>
      </c>
      <c r="C27" s="16">
        <f t="shared" ref="C27:E27" si="0">C28+C29+C30</f>
        <v>6655</v>
      </c>
      <c r="D27" s="16">
        <f t="shared" si="0"/>
        <v>9877.3333333333321</v>
      </c>
      <c r="E27" s="16">
        <f t="shared" si="0"/>
        <v>75870.109999999986</v>
      </c>
    </row>
    <row r="28" spans="1:18">
      <c r="A28" s="11" t="s">
        <v>29</v>
      </c>
      <c r="B28" s="16">
        <f>(B7+B14+B21)/3</f>
        <v>847.43</v>
      </c>
      <c r="C28" s="16">
        <f t="shared" ref="C28:E28" si="1">(C7+C14+C21)/3</f>
        <v>222.33333333333334</v>
      </c>
      <c r="D28" s="16">
        <f t="shared" si="1"/>
        <v>269</v>
      </c>
      <c r="E28" s="16">
        <f t="shared" si="1"/>
        <v>578.42999999999995</v>
      </c>
    </row>
    <row r="29" spans="1:18">
      <c r="A29" s="11" t="s">
        <v>30</v>
      </c>
      <c r="B29" s="16">
        <f t="shared" ref="B29:E30" si="2">(B8+B15+B22)/3</f>
        <v>83398.846666666665</v>
      </c>
      <c r="C29" s="16">
        <f t="shared" si="2"/>
        <v>6157</v>
      </c>
      <c r="D29" s="16">
        <f t="shared" si="2"/>
        <v>9306.6666666666661</v>
      </c>
      <c r="E29" s="16">
        <f t="shared" si="2"/>
        <v>74092.179999999993</v>
      </c>
    </row>
    <row r="30" spans="1:18">
      <c r="A30" s="11" t="s">
        <v>31</v>
      </c>
      <c r="B30" s="16">
        <f t="shared" si="2"/>
        <v>1501.1666666666667</v>
      </c>
      <c r="C30" s="16">
        <f t="shared" si="2"/>
        <v>275.66666666666669</v>
      </c>
      <c r="D30" s="16">
        <f t="shared" si="2"/>
        <v>301.66666666666669</v>
      </c>
      <c r="E30" s="16">
        <f t="shared" si="2"/>
        <v>1199.5</v>
      </c>
    </row>
    <row r="31" spans="1:18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2023-01-10T02:05:37Z</dcterms:modified>
</cp:coreProperties>
</file>